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e.SERNZ48\Desktop\"/>
    </mc:Choice>
  </mc:AlternateContent>
  <xr:revisionPtr revIDLastSave="0" documentId="8_{9167BCDE-4317-4EFC-BB60-90AC8A1C01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L53" i="1"/>
  <c r="L50" i="1"/>
  <c r="L48" i="1"/>
  <c r="L46" i="1"/>
  <c r="L44" i="1"/>
  <c r="L42" i="1"/>
  <c r="L40" i="1"/>
  <c r="L38" i="1"/>
  <c r="L36" i="1"/>
  <c r="L34" i="1"/>
  <c r="L32" i="1"/>
  <c r="L29" i="1"/>
  <c r="L25" i="1"/>
  <c r="S50" i="1"/>
  <c r="L17" i="1"/>
  <c r="S29" i="1"/>
  <c r="S48" i="1"/>
  <c r="S27" i="1"/>
  <c r="L27" i="1"/>
  <c r="L57" i="1" l="1"/>
  <c r="S57" i="1"/>
</calcChain>
</file>

<file path=xl/sharedStrings.xml><?xml version="1.0" encoding="utf-8"?>
<sst xmlns="http://schemas.openxmlformats.org/spreadsheetml/2006/main" count="39" uniqueCount="34">
  <si>
    <t>Nombre d'élèves</t>
  </si>
  <si>
    <t>Facteur</t>
  </si>
  <si>
    <t>Total</t>
  </si>
  <si>
    <t>Valeur  totale du groupe avec la pondération</t>
  </si>
  <si>
    <t>***</t>
  </si>
  <si>
    <t>Si le résultat contient une décimale inférieur à 0,5 on n'en tient pas compte</t>
  </si>
  <si>
    <t>1) Difficulté d'apprentissage</t>
  </si>
  <si>
    <t>Code de difficulté</t>
  </si>
  <si>
    <t>DA</t>
  </si>
  <si>
    <t>2) Troubles de comportement</t>
  </si>
  <si>
    <t>3) Troubles graves du comportement</t>
  </si>
  <si>
    <t>TGC</t>
  </si>
  <si>
    <t>4) Déficience intellectuelle profonde</t>
  </si>
  <si>
    <t>5) Déficience intellectuelle moyenne à sévère</t>
  </si>
  <si>
    <t>6) Déficience motrice légère ou organique</t>
  </si>
  <si>
    <t>7)  Déficience langagière</t>
  </si>
  <si>
    <r>
      <t>1</t>
    </r>
    <r>
      <rPr>
        <b/>
        <sz val="12"/>
        <color theme="1"/>
        <rFont val="Calibri"/>
        <family val="2"/>
        <scheme val="minor"/>
      </rPr>
      <t>0) Déficience visuelle</t>
    </r>
  </si>
  <si>
    <t>11) Déficience auditive</t>
  </si>
  <si>
    <t>13) Troubles relevant de la psychopathologie</t>
  </si>
  <si>
    <r>
      <t>1</t>
    </r>
    <r>
      <rPr>
        <b/>
        <sz val="12"/>
        <color theme="1"/>
        <rFont val="Calibri"/>
        <family val="2"/>
        <scheme val="minor"/>
      </rPr>
      <t>4) Déficience atypique</t>
    </r>
  </si>
  <si>
    <t>Milieu défavorisé ( MAX 20 )</t>
  </si>
  <si>
    <t>Si la décimale est égale ou supérieure à 0,5 on arrondit à l'unité suivante.</t>
  </si>
  <si>
    <t>Élèves réguliers ( Sans codes)</t>
  </si>
  <si>
    <t xml:space="preserve">                                            Classe régulière</t>
  </si>
  <si>
    <t>Élèves avec codes</t>
  </si>
  <si>
    <t>Nom:</t>
  </si>
  <si>
    <t>associées à une déficience psychosociale</t>
  </si>
  <si>
    <t>8) Déficience langagière sévère : audimutité</t>
  </si>
  <si>
    <t>9) Déficience motrice grave</t>
  </si>
  <si>
    <t>12) Troubles envahissants du développement</t>
  </si>
  <si>
    <t xml:space="preserve">                                                                                                   Grille de calcul du dépassement </t>
  </si>
  <si>
    <r>
      <t xml:space="preserve">                                               </t>
    </r>
    <r>
      <rPr>
        <sz val="28"/>
        <color theme="1"/>
        <rFont val="Calibri"/>
        <family val="2"/>
        <scheme val="minor"/>
      </rPr>
      <t xml:space="preserve">          Grille de calcul du dépassement</t>
    </r>
  </si>
  <si>
    <r>
      <t xml:space="preserve">                                   </t>
    </r>
    <r>
      <rPr>
        <b/>
        <i/>
        <sz val="26"/>
        <color theme="1"/>
        <rFont val="Calibri"/>
        <family val="2"/>
        <scheme val="minor"/>
      </rPr>
      <t xml:space="preserve"> 2</t>
    </r>
    <r>
      <rPr>
        <b/>
        <i/>
        <vertAlign val="superscript"/>
        <sz val="26"/>
        <color theme="1"/>
        <rFont val="Calibri"/>
        <family val="2"/>
        <scheme val="minor"/>
      </rPr>
      <t xml:space="preserve">e </t>
    </r>
    <r>
      <rPr>
        <b/>
        <i/>
        <sz val="26"/>
        <color theme="1"/>
        <rFont val="Calibri"/>
        <family val="2"/>
        <scheme val="minor"/>
      </rPr>
      <t>année</t>
    </r>
  </si>
  <si>
    <t>Milieu Ordinaire ( MAX 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</si>
</sst>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u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vertAlign val="superscript"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" fillId="4" borderId="0" xfId="0" applyFont="1" applyFill="1"/>
    <xf numFmtId="0" fontId="1" fillId="5" borderId="0" xfId="0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indent="9"/>
    </xf>
    <xf numFmtId="0" fontId="14" fillId="0" borderId="0" xfId="0" applyFont="1"/>
    <xf numFmtId="0" fontId="16" fillId="0" borderId="0" xfId="0" applyFont="1"/>
    <xf numFmtId="0" fontId="10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3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/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590550</xdr:colOff>
      <xdr:row>10</xdr:row>
      <xdr:rowOff>115162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EAED541-BD04-A082-78C9-5CC15DD39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876550" cy="2982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T60"/>
  <sheetViews>
    <sheetView tabSelected="1" zoomScaleNormal="100" workbookViewId="0">
      <selection activeCell="K51" sqref="K51"/>
    </sheetView>
  </sheetViews>
  <sheetFormatPr baseColWidth="10" defaultRowHeight="15" x14ac:dyDescent="0.25"/>
  <cols>
    <col min="18" max="18" width="11.42578125" customWidth="1"/>
  </cols>
  <sheetData>
    <row r="4" spans="1:20" ht="36" x14ac:dyDescent="0.55000000000000004">
      <c r="G4" s="17" t="s">
        <v>23</v>
      </c>
      <c r="H4" s="17"/>
      <c r="I4" s="17"/>
      <c r="J4" s="17"/>
      <c r="K4" s="21"/>
      <c r="L4" s="13"/>
      <c r="M4" s="13"/>
      <c r="N4" s="13"/>
    </row>
    <row r="6" spans="1:20" ht="46.5" x14ac:dyDescent="0.7">
      <c r="D6" s="15" t="s">
        <v>30</v>
      </c>
      <c r="E6" s="11" t="s">
        <v>31</v>
      </c>
      <c r="F6" s="18"/>
      <c r="G6" s="19"/>
      <c r="H6" s="19"/>
      <c r="I6" s="19"/>
      <c r="J6" s="19"/>
      <c r="K6" s="20"/>
      <c r="L6" s="16"/>
      <c r="M6" s="14"/>
      <c r="N6" s="14"/>
      <c r="O6" s="14"/>
      <c r="P6" s="12"/>
      <c r="Q6" s="12"/>
      <c r="R6" s="12"/>
      <c r="S6" s="12"/>
      <c r="T6" s="12"/>
    </row>
    <row r="8" spans="1:20" ht="38.25" x14ac:dyDescent="0.5">
      <c r="D8" s="1"/>
      <c r="E8" s="1"/>
      <c r="F8" s="1"/>
      <c r="G8" s="1"/>
      <c r="H8" s="22" t="s">
        <v>32</v>
      </c>
      <c r="I8" s="23"/>
      <c r="J8" s="23"/>
    </row>
    <row r="12" spans="1:20" ht="23.25" x14ac:dyDescent="0.35">
      <c r="A12" s="33" t="s">
        <v>25</v>
      </c>
      <c r="B12" s="34"/>
      <c r="C12" s="34"/>
      <c r="D12" s="34"/>
      <c r="E12" s="34"/>
      <c r="I12" s="35" t="s">
        <v>33</v>
      </c>
      <c r="J12" s="35"/>
      <c r="K12" s="35"/>
      <c r="L12" s="35"/>
      <c r="M12" s="35"/>
      <c r="Q12" s="24" t="s">
        <v>20</v>
      </c>
      <c r="R12" s="4"/>
    </row>
    <row r="13" spans="1:20" ht="23.25" x14ac:dyDescent="0.35">
      <c r="J13" s="4"/>
      <c r="K13" s="4"/>
      <c r="Q13" s="4"/>
      <c r="R13" s="4"/>
    </row>
    <row r="15" spans="1:20" ht="15.75" x14ac:dyDescent="0.25">
      <c r="I15" s="25" t="s">
        <v>0</v>
      </c>
      <c r="J15" s="25"/>
      <c r="K15" s="2" t="s">
        <v>1</v>
      </c>
      <c r="L15" s="2" t="s">
        <v>2</v>
      </c>
      <c r="M15" s="2"/>
      <c r="N15" s="2"/>
      <c r="O15" s="1"/>
      <c r="P15" s="25" t="s">
        <v>0</v>
      </c>
      <c r="Q15" s="25"/>
      <c r="R15" s="2" t="s">
        <v>1</v>
      </c>
      <c r="S15" s="2" t="s">
        <v>2</v>
      </c>
    </row>
    <row r="17" spans="1:19" ht="23.25" x14ac:dyDescent="0.35">
      <c r="A17" s="4" t="s">
        <v>22</v>
      </c>
      <c r="B17" s="4"/>
      <c r="C17" s="4"/>
      <c r="I17" s="28"/>
      <c r="J17" s="28"/>
      <c r="K17">
        <v>1</v>
      </c>
      <c r="L17">
        <f>I17*K17</f>
        <v>0</v>
      </c>
      <c r="P17" s="28"/>
      <c r="Q17" s="28"/>
      <c r="R17">
        <v>1</v>
      </c>
      <c r="S17">
        <f>P17*R17</f>
        <v>0</v>
      </c>
    </row>
    <row r="21" spans="1:19" ht="23.25" x14ac:dyDescent="0.35">
      <c r="A21" s="4" t="s">
        <v>24</v>
      </c>
      <c r="B21" s="4"/>
      <c r="F21" s="31" t="s">
        <v>7</v>
      </c>
      <c r="G21" s="31"/>
      <c r="H21" s="8"/>
    </row>
    <row r="22" spans="1:19" ht="21" x14ac:dyDescent="0.35">
      <c r="A22" s="5"/>
      <c r="B22" s="5"/>
    </row>
    <row r="23" spans="1:19" ht="21" x14ac:dyDescent="0.35">
      <c r="A23" s="5"/>
      <c r="B23" s="5"/>
    </row>
    <row r="25" spans="1:19" ht="15.75" x14ac:dyDescent="0.25">
      <c r="A25" s="2" t="s">
        <v>6</v>
      </c>
      <c r="B25" s="2"/>
      <c r="C25" s="2"/>
      <c r="F25" s="30" t="s">
        <v>8</v>
      </c>
      <c r="G25" s="30"/>
      <c r="H25" s="6"/>
      <c r="I25" s="26"/>
      <c r="J25" s="26"/>
      <c r="K25">
        <v>1</v>
      </c>
      <c r="L25">
        <f>I25*K25</f>
        <v>0</v>
      </c>
      <c r="P25" s="27"/>
      <c r="Q25" s="27"/>
      <c r="R25">
        <v>1</v>
      </c>
    </row>
    <row r="27" spans="1:19" ht="15.75" x14ac:dyDescent="0.25">
      <c r="A27" s="2" t="s">
        <v>9</v>
      </c>
      <c r="B27" s="2"/>
      <c r="C27" s="2"/>
      <c r="D27" s="3"/>
      <c r="F27" s="30">
        <v>12</v>
      </c>
      <c r="G27" s="30"/>
      <c r="I27" s="26"/>
      <c r="J27" s="26"/>
      <c r="K27">
        <v>2</v>
      </c>
      <c r="L27">
        <f>I27*K27</f>
        <v>0</v>
      </c>
      <c r="P27" s="27"/>
      <c r="Q27" s="27"/>
      <c r="R27">
        <v>1.67</v>
      </c>
      <c r="S27">
        <f>P27*R27</f>
        <v>0</v>
      </c>
    </row>
    <row r="28" spans="1:19" ht="15.75" x14ac:dyDescent="0.25">
      <c r="A28" s="3"/>
      <c r="B28" s="3"/>
      <c r="C28" s="3"/>
      <c r="D28" s="3"/>
    </row>
    <row r="29" spans="1:19" ht="15.75" x14ac:dyDescent="0.25">
      <c r="A29" s="2" t="s">
        <v>10</v>
      </c>
      <c r="B29" s="2"/>
      <c r="C29" s="2"/>
      <c r="D29" s="2"/>
      <c r="F29" s="30" t="s">
        <v>11</v>
      </c>
      <c r="G29" s="30"/>
      <c r="I29" s="26"/>
      <c r="J29" s="26"/>
      <c r="K29">
        <v>2.67</v>
      </c>
      <c r="L29">
        <f>I29*K29</f>
        <v>0</v>
      </c>
      <c r="P29" s="27"/>
      <c r="Q29" s="27"/>
      <c r="R29">
        <v>2.2200000000000002</v>
      </c>
      <c r="S29">
        <f t="shared" ref="S29:S48" si="0">P29*R29</f>
        <v>0</v>
      </c>
    </row>
    <row r="30" spans="1:19" ht="15.75" x14ac:dyDescent="0.25">
      <c r="A30" s="2" t="s">
        <v>26</v>
      </c>
      <c r="B30" s="2"/>
      <c r="C30" s="2"/>
      <c r="D30" s="2"/>
    </row>
    <row r="31" spans="1:19" ht="15.75" x14ac:dyDescent="0.25">
      <c r="A31" s="3"/>
      <c r="B31" s="3"/>
      <c r="C31" s="3"/>
      <c r="D31" s="3"/>
    </row>
    <row r="32" spans="1:19" ht="15.75" x14ac:dyDescent="0.25">
      <c r="A32" s="2" t="s">
        <v>12</v>
      </c>
      <c r="B32" s="2"/>
      <c r="C32" s="2"/>
      <c r="D32" s="3"/>
      <c r="F32" s="30">
        <v>23</v>
      </c>
      <c r="G32" s="30"/>
      <c r="I32" s="26"/>
      <c r="J32" s="26"/>
      <c r="K32">
        <v>1</v>
      </c>
      <c r="L32">
        <f>I32*K32</f>
        <v>0</v>
      </c>
      <c r="P32" s="27"/>
      <c r="Q32" s="27"/>
      <c r="R32">
        <v>1</v>
      </c>
    </row>
    <row r="33" spans="1:19" ht="15.75" x14ac:dyDescent="0.25">
      <c r="A33" s="3"/>
      <c r="B33" s="3"/>
      <c r="C33" s="3"/>
      <c r="D33" s="3"/>
    </row>
    <row r="34" spans="1:19" ht="15.75" x14ac:dyDescent="0.25">
      <c r="A34" s="2" t="s">
        <v>13</v>
      </c>
      <c r="B34" s="3"/>
      <c r="C34" s="3"/>
      <c r="D34" s="3"/>
      <c r="F34" s="30">
        <v>24</v>
      </c>
      <c r="G34" s="30"/>
      <c r="I34" s="26"/>
      <c r="J34" s="26"/>
      <c r="K34">
        <v>1</v>
      </c>
      <c r="L34">
        <f>I34*K34</f>
        <v>0</v>
      </c>
      <c r="P34" s="27"/>
      <c r="Q34" s="27"/>
      <c r="R34">
        <v>1</v>
      </c>
    </row>
    <row r="35" spans="1:19" ht="15.75" x14ac:dyDescent="0.25">
      <c r="A35" s="3"/>
      <c r="B35" s="3"/>
      <c r="C35" s="3"/>
      <c r="D35" s="3"/>
    </row>
    <row r="36" spans="1:19" ht="15.75" x14ac:dyDescent="0.25">
      <c r="A36" s="2" t="s">
        <v>14</v>
      </c>
      <c r="B36" s="3"/>
      <c r="C36" s="3"/>
      <c r="D36" s="3"/>
      <c r="F36" s="29">
        <v>33</v>
      </c>
      <c r="G36" s="29"/>
      <c r="I36" s="26"/>
      <c r="J36" s="26"/>
      <c r="K36">
        <v>1</v>
      </c>
      <c r="L36">
        <f>I36*K36</f>
        <v>0</v>
      </c>
      <c r="P36" s="27"/>
      <c r="Q36" s="27"/>
      <c r="R36">
        <v>1</v>
      </c>
    </row>
    <row r="37" spans="1:19" ht="15.75" x14ac:dyDescent="0.25">
      <c r="A37" s="3"/>
      <c r="B37" s="3"/>
      <c r="C37" s="3"/>
      <c r="D37" s="3"/>
    </row>
    <row r="38" spans="1:19" ht="15.75" x14ac:dyDescent="0.25">
      <c r="A38" s="2" t="s">
        <v>15</v>
      </c>
      <c r="B38" s="2"/>
      <c r="C38" s="2"/>
      <c r="D38" s="3"/>
      <c r="F38" s="30">
        <v>34</v>
      </c>
      <c r="G38" s="30"/>
      <c r="I38" s="26"/>
      <c r="J38" s="26"/>
      <c r="K38">
        <v>1</v>
      </c>
      <c r="L38">
        <f>I38*K38</f>
        <v>0</v>
      </c>
      <c r="P38" s="27"/>
      <c r="Q38" s="27"/>
      <c r="R38">
        <v>1</v>
      </c>
    </row>
    <row r="39" spans="1:19" ht="15.75" x14ac:dyDescent="0.25">
      <c r="A39" s="3"/>
      <c r="B39" s="3"/>
      <c r="C39" s="3"/>
      <c r="D39" s="3"/>
    </row>
    <row r="40" spans="1:19" ht="15.75" x14ac:dyDescent="0.25">
      <c r="A40" s="2" t="s">
        <v>27</v>
      </c>
      <c r="B40" s="2"/>
      <c r="C40" s="2"/>
      <c r="D40" s="2"/>
      <c r="F40" s="30">
        <v>34</v>
      </c>
      <c r="G40" s="30"/>
      <c r="I40" s="26"/>
      <c r="J40" s="26"/>
      <c r="K40">
        <v>1</v>
      </c>
      <c r="L40">
        <f>I40*K40</f>
        <v>0</v>
      </c>
      <c r="P40" s="27"/>
      <c r="Q40" s="27"/>
      <c r="R40">
        <v>1</v>
      </c>
    </row>
    <row r="41" spans="1:19" ht="15.75" x14ac:dyDescent="0.25">
      <c r="A41" s="3"/>
      <c r="B41" s="3"/>
      <c r="C41" s="3"/>
      <c r="D41" s="3"/>
    </row>
    <row r="42" spans="1:19" ht="15.75" x14ac:dyDescent="0.25">
      <c r="A42" s="2" t="s">
        <v>28</v>
      </c>
      <c r="B42" s="2"/>
      <c r="C42" s="2"/>
      <c r="D42" s="3"/>
      <c r="F42" s="30">
        <v>36</v>
      </c>
      <c r="G42" s="30"/>
      <c r="I42" s="26"/>
      <c r="J42" s="26"/>
      <c r="K42">
        <v>1</v>
      </c>
      <c r="L42">
        <f>I42*K42</f>
        <v>0</v>
      </c>
      <c r="P42" s="27"/>
      <c r="Q42" s="27"/>
      <c r="R42">
        <v>1</v>
      </c>
    </row>
    <row r="43" spans="1:19" ht="15.75" x14ac:dyDescent="0.25">
      <c r="A43" s="3"/>
      <c r="B43" s="3"/>
      <c r="C43" s="3"/>
      <c r="D43" s="3"/>
      <c r="F43" s="1"/>
      <c r="G43" s="1"/>
    </row>
    <row r="44" spans="1:19" ht="15.75" x14ac:dyDescent="0.25">
      <c r="A44" s="3" t="s">
        <v>16</v>
      </c>
      <c r="B44" s="3"/>
      <c r="C44" s="3"/>
      <c r="D44" s="3"/>
      <c r="F44" s="30">
        <v>42</v>
      </c>
      <c r="G44" s="30"/>
      <c r="I44" s="26"/>
      <c r="J44" s="26"/>
      <c r="K44">
        <v>1</v>
      </c>
      <c r="L44">
        <f>I44*K44</f>
        <v>0</v>
      </c>
      <c r="P44" s="27"/>
      <c r="Q44" s="27"/>
      <c r="R44">
        <v>1</v>
      </c>
    </row>
    <row r="45" spans="1:19" ht="15.75" x14ac:dyDescent="0.25">
      <c r="A45" s="3"/>
      <c r="B45" s="3"/>
      <c r="C45" s="3"/>
      <c r="D45" s="3"/>
    </row>
    <row r="46" spans="1:19" ht="15.75" x14ac:dyDescent="0.25">
      <c r="A46" s="2" t="s">
        <v>17</v>
      </c>
      <c r="B46" s="2"/>
      <c r="C46" s="3"/>
      <c r="D46" s="3"/>
      <c r="F46" s="30">
        <v>44</v>
      </c>
      <c r="G46" s="30"/>
      <c r="I46" s="26"/>
      <c r="J46" s="26"/>
      <c r="K46">
        <v>1</v>
      </c>
      <c r="L46">
        <f>I46*K46</f>
        <v>0</v>
      </c>
      <c r="P46" s="27"/>
      <c r="Q46" s="27"/>
      <c r="R46">
        <v>1</v>
      </c>
    </row>
    <row r="47" spans="1:19" ht="15.75" x14ac:dyDescent="0.25">
      <c r="A47" s="3"/>
      <c r="B47" s="3"/>
      <c r="C47" s="3"/>
      <c r="D47" s="3"/>
    </row>
    <row r="48" spans="1:19" ht="15.75" x14ac:dyDescent="0.25">
      <c r="A48" s="2" t="s">
        <v>29</v>
      </c>
      <c r="B48" s="2"/>
      <c r="C48" s="2"/>
      <c r="D48" s="2"/>
      <c r="F48" s="30">
        <v>50</v>
      </c>
      <c r="G48" s="30"/>
      <c r="I48" s="26"/>
      <c r="J48" s="26"/>
      <c r="K48">
        <v>3.43</v>
      </c>
      <c r="L48">
        <f>I48*K48</f>
        <v>0</v>
      </c>
      <c r="P48" s="27"/>
      <c r="Q48" s="27"/>
      <c r="R48">
        <v>2.86</v>
      </c>
      <c r="S48">
        <f t="shared" si="0"/>
        <v>0</v>
      </c>
    </row>
    <row r="49" spans="1:20" ht="15.75" x14ac:dyDescent="0.25">
      <c r="A49" s="3"/>
      <c r="B49" s="3"/>
      <c r="C49" s="3"/>
      <c r="D49" s="3"/>
    </row>
    <row r="50" spans="1:20" ht="15.75" x14ac:dyDescent="0.25">
      <c r="A50" s="2" t="s">
        <v>18</v>
      </c>
      <c r="B50" s="2"/>
      <c r="C50" s="2"/>
      <c r="D50" s="2"/>
      <c r="F50" s="30">
        <v>53</v>
      </c>
      <c r="G50" s="30"/>
      <c r="I50" s="26"/>
      <c r="J50" s="26"/>
      <c r="K50">
        <v>3.43</v>
      </c>
      <c r="L50">
        <f>I50*K50</f>
        <v>0</v>
      </c>
      <c r="P50" s="27"/>
      <c r="Q50" s="27"/>
      <c r="R50">
        <v>2.86</v>
      </c>
      <c r="S50">
        <f>P50*R50</f>
        <v>0</v>
      </c>
    </row>
    <row r="51" spans="1:20" ht="15.75" x14ac:dyDescent="0.25">
      <c r="A51" s="2"/>
      <c r="B51" s="2"/>
      <c r="C51" s="2"/>
      <c r="D51" s="2"/>
    </row>
    <row r="52" spans="1:20" ht="15.75" x14ac:dyDescent="0.25">
      <c r="A52" s="3"/>
      <c r="B52" s="3"/>
      <c r="C52" s="3"/>
      <c r="D52" s="3"/>
    </row>
    <row r="53" spans="1:20" ht="15.75" x14ac:dyDescent="0.25">
      <c r="A53" s="3" t="s">
        <v>19</v>
      </c>
      <c r="B53" s="3"/>
      <c r="C53" s="3"/>
      <c r="D53" s="3"/>
      <c r="F53" s="30">
        <v>99</v>
      </c>
      <c r="G53" s="30"/>
      <c r="I53" s="26"/>
      <c r="J53" s="26"/>
      <c r="K53">
        <v>1</v>
      </c>
      <c r="L53">
        <f>I53*K53</f>
        <v>0</v>
      </c>
      <c r="P53" s="27"/>
      <c r="Q53" s="27"/>
      <c r="R53">
        <v>1</v>
      </c>
    </row>
    <row r="54" spans="1:20" ht="15.75" x14ac:dyDescent="0.25">
      <c r="A54" s="3"/>
      <c r="B54" s="3"/>
      <c r="C54" s="3"/>
      <c r="D54" s="3"/>
    </row>
    <row r="55" spans="1:20" ht="15.75" x14ac:dyDescent="0.25">
      <c r="A55" s="3"/>
      <c r="B55" s="3"/>
      <c r="C55" s="3"/>
      <c r="D55" s="3"/>
    </row>
    <row r="57" spans="1:20" ht="23.25" x14ac:dyDescent="0.35">
      <c r="A57" s="7" t="s">
        <v>3</v>
      </c>
      <c r="B57" s="7"/>
      <c r="C57" s="7"/>
      <c r="D57" s="7"/>
      <c r="E57" s="7"/>
      <c r="F57" s="7"/>
      <c r="G57" s="7"/>
      <c r="H57" s="7"/>
      <c r="I57" s="32"/>
      <c r="J57" s="32"/>
      <c r="L57" s="9">
        <f>L25+L27+L29+L32+L34+L36+L38+L40+L42+L44+L46+L48+L50+L53+L17</f>
        <v>0</v>
      </c>
      <c r="M57" s="9"/>
      <c r="N57" s="9"/>
      <c r="O57" s="1" t="s">
        <v>4</v>
      </c>
      <c r="P57" s="29"/>
      <c r="Q57" s="29"/>
      <c r="S57" s="10">
        <f>S25+S27+S29+S32+S34+S36+S38+S40+S42+S44+S46+S48+S50+S17</f>
        <v>0</v>
      </c>
      <c r="T57" s="1" t="s">
        <v>4</v>
      </c>
    </row>
    <row r="59" spans="1:20" x14ac:dyDescent="0.25">
      <c r="L59" s="1" t="s">
        <v>4</v>
      </c>
      <c r="M59" s="1"/>
      <c r="N59" s="1"/>
      <c r="O59" s="1" t="s">
        <v>5</v>
      </c>
      <c r="P59" s="1"/>
      <c r="Q59" s="1"/>
      <c r="R59" s="1"/>
      <c r="S59" s="1"/>
      <c r="T59" s="1"/>
    </row>
    <row r="60" spans="1:20" x14ac:dyDescent="0.25">
      <c r="O60" s="1" t="s">
        <v>21</v>
      </c>
      <c r="P60" s="1"/>
      <c r="Q60" s="1"/>
      <c r="R60" s="1"/>
      <c r="S60" s="1"/>
      <c r="T60" s="1"/>
    </row>
  </sheetData>
  <mergeCells count="51">
    <mergeCell ref="A12:E12"/>
    <mergeCell ref="I12:M12"/>
    <mergeCell ref="F46:G46"/>
    <mergeCell ref="I46:J46"/>
    <mergeCell ref="F48:G48"/>
    <mergeCell ref="F44:G44"/>
    <mergeCell ref="I44:J44"/>
    <mergeCell ref="F38:G38"/>
    <mergeCell ref="I38:J38"/>
    <mergeCell ref="F40:G40"/>
    <mergeCell ref="I40:J40"/>
    <mergeCell ref="F42:G42"/>
    <mergeCell ref="I42:J42"/>
    <mergeCell ref="F32:G32"/>
    <mergeCell ref="I32:J32"/>
    <mergeCell ref="F34:G34"/>
    <mergeCell ref="F50:G50"/>
    <mergeCell ref="P50:Q50"/>
    <mergeCell ref="I48:J48"/>
    <mergeCell ref="I50:J50"/>
    <mergeCell ref="P48:Q48"/>
    <mergeCell ref="P53:Q53"/>
    <mergeCell ref="I57:J57"/>
    <mergeCell ref="P57:Q57"/>
    <mergeCell ref="F53:G53"/>
    <mergeCell ref="I53:J53"/>
    <mergeCell ref="P32:Q32"/>
    <mergeCell ref="P34:Q34"/>
    <mergeCell ref="P36:Q36"/>
    <mergeCell ref="P38:Q38"/>
    <mergeCell ref="P46:Q46"/>
    <mergeCell ref="P40:Q40"/>
    <mergeCell ref="P42:Q42"/>
    <mergeCell ref="P44:Q44"/>
    <mergeCell ref="I34:J34"/>
    <mergeCell ref="F36:G36"/>
    <mergeCell ref="I36:J36"/>
    <mergeCell ref="F29:G29"/>
    <mergeCell ref="I15:J15"/>
    <mergeCell ref="F21:G21"/>
    <mergeCell ref="F25:G25"/>
    <mergeCell ref="F27:G27"/>
    <mergeCell ref="P15:Q15"/>
    <mergeCell ref="I27:J27"/>
    <mergeCell ref="I29:J29"/>
    <mergeCell ref="P27:Q27"/>
    <mergeCell ref="P29:Q29"/>
    <mergeCell ref="I17:J17"/>
    <mergeCell ref="P17:Q17"/>
    <mergeCell ref="I25:J25"/>
    <mergeCell ref="P25:Q25"/>
  </mergeCells>
  <pageMargins left="0.31496062992125984" right="0.31496062992125984" top="0.15748031496062992" bottom="0.15748031496062992" header="0.19685039370078741" footer="0.31496062992125984"/>
  <pageSetup paperSize="512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Cyr</dc:creator>
  <cp:lastModifiedBy>admin@sern1153.onmicrosoft.com</cp:lastModifiedBy>
  <cp:lastPrinted>2013-09-18T15:27:06Z</cp:lastPrinted>
  <dcterms:created xsi:type="dcterms:W3CDTF">2013-08-30T14:25:54Z</dcterms:created>
  <dcterms:modified xsi:type="dcterms:W3CDTF">2025-01-17T19:14:06Z</dcterms:modified>
</cp:coreProperties>
</file>